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52026\"/>
    </mc:Choice>
  </mc:AlternateContent>
  <xr:revisionPtr revIDLastSave="0" documentId="8_{EA2951B6-F2F1-4256-9346-43CEB4E5DF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" sheetId="1" r:id="rId1"/>
  </sheets>
  <definedNames>
    <definedName name="__FT1__">Form!$A$10:$AN$10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C11" i="1"/>
  <c r="D10" i="1"/>
  <c r="C10" i="1"/>
</calcChain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<sst xmlns="http://schemas.openxmlformats.org/spreadsheetml/2006/main" count="56" uniqueCount="24">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</sst>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5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vertical="top"/>
    </xf>
    <xf numFmtId="3" fontId="6" fillId="0" borderId="3" xfId="0" applyNumberFormat="1" applyFont="1" applyBorder="1" applyAlignment="1">
      <alignment horizontal="right" vertical="center"/>
    </xf>
    <xf numFmtId="0" fontId="11" fillId="2" borderId="3" xfId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2" fillId="3" borderId="0" xfId="0" applyFont="1" applyFill="1"/>
    <xf numFmtId="0" fontId="12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/>
    <xf numFmtId="0" fontId="11" fillId="2" borderId="3" xfId="1" applyFont="1" applyFill="1" applyBorder="1" applyAlignment="1">
      <alignment horizontal="center" vertical="top" wrapText="1"/>
    </xf>
    <xf numFmtId="0" fontId="11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workbookViewId="0"/>
  </sheetViews>
  <sheetFormatPr defaultColWidth="9.140625" defaultRowHeight="15" x14ac:dyDescent="0.2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 spans="1:40" x14ac:dyDescent="0.25">
      <c r="B1" s="27">
        <v>46163.372222592603</v>
      </c>
      <c r="C1" s="27"/>
    </row>
    <row r="2" spans="1:40" ht="16.5" customHeight="1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40" ht="18.75" customHeight="1" x14ac:dyDescent="0.3">
      <c r="B3" s="29" t="s">
        <v>19</v>
      </c>
      <c r="C3" s="29"/>
      <c r="D3" s="29"/>
      <c r="E3" s="29"/>
      <c r="F3" s="17">
        <v>46143</v>
      </c>
      <c r="G3" s="18" t="s">
        <v>17</v>
      </c>
      <c r="H3" s="1"/>
      <c r="I3" s="1"/>
      <c r="J3" s="1"/>
      <c r="K3" s="1"/>
      <c r="L3" s="1"/>
      <c r="M3" s="1"/>
      <c r="N3" s="1"/>
    </row>
    <row r="4" spans="1:40" ht="12" customHeight="1" x14ac:dyDescent="0.3">
      <c r="B4" s="2"/>
      <c r="C4" s="2"/>
      <c r="D4" s="2"/>
      <c r="E4" s="2"/>
      <c r="F4" s="2"/>
      <c r="G4" s="2"/>
      <c r="H4" s="2"/>
      <c r="I4" s="3"/>
      <c r="O4" s="6" t="s">
        <v>0</v>
      </c>
    </row>
    <row r="5" spans="1:40" ht="12" customHeight="1" x14ac:dyDescent="0.3">
      <c r="B5" s="4"/>
      <c r="C5" s="4"/>
      <c r="D5" s="4"/>
      <c r="E5" s="4"/>
      <c r="F5" s="4"/>
      <c r="G5" s="4"/>
      <c r="H5" s="4"/>
      <c r="I5" s="5"/>
      <c r="O5" s="6" t="s">
        <v>1</v>
      </c>
    </row>
    <row r="6" spans="1:40" x14ac:dyDescent="0.25">
      <c r="B6" s="22" t="s">
        <v>6</v>
      </c>
      <c r="C6" s="22" t="s">
        <v>2</v>
      </c>
      <c r="D6" s="22" t="s">
        <v>7</v>
      </c>
      <c r="E6" s="25" t="s">
        <v>8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 t="s">
        <v>9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6"/>
      <c r="AN6" s="25"/>
    </row>
    <row r="7" spans="1:40" x14ac:dyDescent="0.25">
      <c r="B7" s="23"/>
      <c r="C7" s="23"/>
      <c r="D7" s="23"/>
      <c r="E7" s="20" t="s">
        <v>3</v>
      </c>
      <c r="F7" s="20"/>
      <c r="G7" s="20"/>
      <c r="H7" s="20"/>
      <c r="I7" s="20"/>
      <c r="J7" s="20"/>
      <c r="K7" s="20" t="s">
        <v>4</v>
      </c>
      <c r="L7" s="20"/>
      <c r="M7" s="20"/>
      <c r="N7" s="20"/>
      <c r="O7" s="20"/>
      <c r="P7" s="20"/>
      <c r="Q7" s="20" t="s">
        <v>5</v>
      </c>
      <c r="R7" s="20"/>
      <c r="S7" s="20"/>
      <c r="T7" s="20"/>
      <c r="U7" s="20"/>
      <c r="V7" s="20"/>
      <c r="W7" s="20" t="s">
        <v>3</v>
      </c>
      <c r="X7" s="20"/>
      <c r="Y7" s="20"/>
      <c r="Z7" s="20"/>
      <c r="AA7" s="20"/>
      <c r="AB7" s="20"/>
      <c r="AC7" s="20" t="s">
        <v>4</v>
      </c>
      <c r="AD7" s="20"/>
      <c r="AE7" s="20"/>
      <c r="AF7" s="20"/>
      <c r="AG7" s="20"/>
      <c r="AH7" s="20"/>
      <c r="AI7" s="20" t="s">
        <v>5</v>
      </c>
      <c r="AJ7" s="20"/>
      <c r="AK7" s="20"/>
      <c r="AL7" s="20"/>
      <c r="AM7" s="21"/>
      <c r="AN7" s="20"/>
    </row>
    <row r="8" spans="1:40" ht="25.5" customHeight="1" x14ac:dyDescent="0.25">
      <c r="B8" s="24"/>
      <c r="C8" s="24"/>
      <c r="D8" s="24"/>
      <c r="E8" s="10" t="s">
        <v>10</v>
      </c>
      <c r="F8" s="10" t="s">
        <v>11</v>
      </c>
      <c r="G8" s="10" t="s">
        <v>12</v>
      </c>
      <c r="H8" s="10" t="s">
        <v>20</v>
      </c>
      <c r="I8" s="10" t="s">
        <v>13</v>
      </c>
      <c r="J8" s="10" t="s">
        <v>14</v>
      </c>
      <c r="K8" s="10" t="s">
        <v>10</v>
      </c>
      <c r="L8" s="10" t="s">
        <v>11</v>
      </c>
      <c r="M8" s="10" t="s">
        <v>12</v>
      </c>
      <c r="N8" s="10" t="s">
        <v>21</v>
      </c>
      <c r="O8" s="10" t="s">
        <v>13</v>
      </c>
      <c r="P8" s="10" t="s">
        <v>14</v>
      </c>
      <c r="Q8" s="10" t="s">
        <v>10</v>
      </c>
      <c r="R8" s="10" t="s">
        <v>11</v>
      </c>
      <c r="S8" s="10" t="s">
        <v>12</v>
      </c>
      <c r="T8" s="10" t="s">
        <v>20</v>
      </c>
      <c r="U8" s="10" t="s">
        <v>13</v>
      </c>
      <c r="V8" s="10" t="s">
        <v>14</v>
      </c>
      <c r="W8" s="10" t="s">
        <v>10</v>
      </c>
      <c r="X8" s="10" t="s">
        <v>11</v>
      </c>
      <c r="Y8" s="10" t="s">
        <v>12</v>
      </c>
      <c r="Z8" s="10" t="s">
        <v>20</v>
      </c>
      <c r="AA8" s="10" t="s">
        <v>13</v>
      </c>
      <c r="AB8" s="10" t="s">
        <v>14</v>
      </c>
      <c r="AC8" s="10" t="s">
        <v>10</v>
      </c>
      <c r="AD8" s="10" t="s">
        <v>11</v>
      </c>
      <c r="AE8" s="10" t="s">
        <v>12</v>
      </c>
      <c r="AF8" s="10" t="s">
        <v>21</v>
      </c>
      <c r="AG8" s="10" t="s">
        <v>13</v>
      </c>
      <c r="AH8" s="10" t="s">
        <v>14</v>
      </c>
      <c r="AI8" s="10" t="s">
        <v>10</v>
      </c>
      <c r="AJ8" s="10" t="s">
        <v>11</v>
      </c>
      <c r="AK8" s="10" t="s">
        <v>12</v>
      </c>
      <c r="AL8" s="10" t="s">
        <v>20</v>
      </c>
      <c r="AM8" s="10" t="s">
        <v>13</v>
      </c>
      <c r="AN8" s="10" t="s">
        <v>14</v>
      </c>
    </row>
    <row r="9" spans="1:40" x14ac:dyDescent="0.25"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17</v>
      </c>
      <c r="S9" s="11">
        <v>18</v>
      </c>
      <c r="T9" s="11">
        <v>19</v>
      </c>
      <c r="U9" s="11">
        <v>20</v>
      </c>
      <c r="V9" s="11">
        <v>21</v>
      </c>
      <c r="W9" s="11">
        <v>22</v>
      </c>
      <c r="X9" s="11">
        <v>23</v>
      </c>
      <c r="Y9" s="11">
        <v>24</v>
      </c>
      <c r="Z9" s="11">
        <v>25</v>
      </c>
      <c r="AA9" s="11">
        <v>26</v>
      </c>
      <c r="AB9" s="11">
        <v>27</v>
      </c>
      <c r="AC9" s="11">
        <v>28</v>
      </c>
      <c r="AD9" s="11">
        <v>29</v>
      </c>
      <c r="AE9" s="11">
        <v>30</v>
      </c>
      <c r="AF9" s="11">
        <v>31</v>
      </c>
      <c r="AG9" s="11">
        <v>32</v>
      </c>
      <c r="AH9" s="11">
        <v>33</v>
      </c>
      <c r="AI9" s="11">
        <v>34</v>
      </c>
      <c r="AJ9" s="11">
        <v>35</v>
      </c>
      <c r="AK9" s="11">
        <v>36</v>
      </c>
      <c r="AL9" s="11">
        <v>37</v>
      </c>
      <c r="AM9" s="11">
        <v>38</v>
      </c>
      <c r="AN9" s="11">
        <v>39</v>
      </c>
    </row>
    <row r="10" spans="1:40" ht="15.75" customHeight="1" x14ac:dyDescent="0.25">
      <c r="A10" s="19" t="s">
        <v>23</v>
      </c>
      <c r="B10" s="15">
        <v>1</v>
      </c>
      <c r="C10" s="7" t="str">
        <f>MID(A10,1,13)</f>
        <v>6 АТ ОЩАДБАНК</v>
      </c>
      <c r="D10" s="16" t="str">
        <f>MID(A10,15,200)</f>
        <v>Сума кредитної заборгованості</v>
      </c>
      <c r="E10" s="9">
        <v>26498116.145</v>
      </c>
      <c r="F10" s="9">
        <v>2733844.9748300002</v>
      </c>
      <c r="G10" s="9">
        <v>3750899.2017999999</v>
      </c>
      <c r="H10" s="9">
        <v>1364.4937299999999</v>
      </c>
      <c r="I10" s="9">
        <v>0</v>
      </c>
      <c r="J10" s="9">
        <v>-6.52508</v>
      </c>
      <c r="K10" s="9">
        <v>26497575.025850002</v>
      </c>
      <c r="L10" s="9">
        <v>2733822.3211500002</v>
      </c>
      <c r="M10" s="9">
        <v>2402219.68799</v>
      </c>
      <c r="N10" s="9">
        <v>1364.4937299999999</v>
      </c>
      <c r="O10" s="9">
        <v>0</v>
      </c>
      <c r="P10" s="9">
        <v>-6.52508</v>
      </c>
      <c r="Q10" s="9">
        <v>541.11914999999999</v>
      </c>
      <c r="R10" s="9">
        <v>22.653680000000001</v>
      </c>
      <c r="S10" s="9">
        <v>1348679.5138099999</v>
      </c>
      <c r="T10" s="9">
        <v>0</v>
      </c>
      <c r="U10" s="9">
        <v>0</v>
      </c>
      <c r="V10" s="9">
        <v>0</v>
      </c>
      <c r="W10" s="9">
        <v>70317392.906619996</v>
      </c>
      <c r="X10" s="9">
        <v>28789025.291409999</v>
      </c>
      <c r="Y10" s="9">
        <v>20014043.250240002</v>
      </c>
      <c r="Z10" s="9">
        <v>1694470.14485</v>
      </c>
      <c r="AA10" s="9">
        <v>0</v>
      </c>
      <c r="AB10" s="9">
        <v>733840.60669000004</v>
      </c>
      <c r="AC10" s="9">
        <v>56634859.137199998</v>
      </c>
      <c r="AD10" s="9">
        <v>21170101.30968</v>
      </c>
      <c r="AE10" s="9">
        <v>3969894.6900999998</v>
      </c>
      <c r="AF10" s="9">
        <v>1148385.9488599999</v>
      </c>
      <c r="AG10" s="9">
        <v>0</v>
      </c>
      <c r="AH10" s="9">
        <v>733840.60669000004</v>
      </c>
      <c r="AI10" s="9">
        <v>13682533.76942</v>
      </c>
      <c r="AJ10" s="9">
        <v>7618923.9817300001</v>
      </c>
      <c r="AK10" s="9">
        <v>16044148.560140001</v>
      </c>
      <c r="AL10" s="9">
        <v>546084.19599000004</v>
      </c>
      <c r="AM10" s="9">
        <v>0</v>
      </c>
      <c r="AN10" s="9">
        <v>0</v>
      </c>
    </row>
    <row r="11" spans="1:40" ht="15.75" customHeight="1" x14ac:dyDescent="0.25">
      <c r="A11" s="19" t="s">
        <v>22</v>
      </c>
      <c r="B11" s="15">
        <v>2</v>
      </c>
      <c r="C11" s="7" t="str">
        <f>MID(A11,1,13)</f>
        <v>6 АТ ОЩАДБАНК</v>
      </c>
      <c r="D11" s="16" t="str">
        <f>MID(A11,15,200)</f>
        <v>Резерви</v>
      </c>
      <c r="E11" s="9">
        <v>742141.86736000003</v>
      </c>
      <c r="F11" s="9">
        <v>257462.16881999999</v>
      </c>
      <c r="G11" s="9">
        <v>3657430.9671200002</v>
      </c>
      <c r="H11" s="9">
        <v>-138.34186</v>
      </c>
      <c r="I11" s="9">
        <v>0</v>
      </c>
      <c r="J11" s="9">
        <v>0</v>
      </c>
      <c r="K11" s="9">
        <v>742123.46609</v>
      </c>
      <c r="L11" s="9">
        <v>257447.08718</v>
      </c>
      <c r="M11" s="9">
        <v>2308901.4967100001</v>
      </c>
      <c r="N11" s="9">
        <v>-138.34186</v>
      </c>
      <c r="O11" s="9">
        <v>0</v>
      </c>
      <c r="P11" s="9">
        <v>0</v>
      </c>
      <c r="Q11" s="9">
        <v>18.40127</v>
      </c>
      <c r="R11" s="9">
        <v>15.08164</v>
      </c>
      <c r="S11" s="9">
        <v>1348529.4704100001</v>
      </c>
      <c r="T11" s="9">
        <v>0</v>
      </c>
      <c r="U11" s="9">
        <v>0</v>
      </c>
      <c r="V11" s="9">
        <v>0</v>
      </c>
      <c r="W11" s="9">
        <v>889115.05466000002</v>
      </c>
      <c r="X11" s="9">
        <v>2315084.56287</v>
      </c>
      <c r="Y11" s="9">
        <v>13178823.134439999</v>
      </c>
      <c r="Z11" s="9">
        <v>-114420.21446</v>
      </c>
      <c r="AA11" s="9">
        <v>0</v>
      </c>
      <c r="AB11" s="9">
        <v>0</v>
      </c>
      <c r="AC11" s="9">
        <v>698032.37583999999</v>
      </c>
      <c r="AD11" s="9">
        <v>1536979.5403499999</v>
      </c>
      <c r="AE11" s="9">
        <v>2740108.8195000002</v>
      </c>
      <c r="AF11" s="9">
        <v>-623756.09959</v>
      </c>
      <c r="AG11" s="9">
        <v>0</v>
      </c>
      <c r="AH11" s="9">
        <v>0</v>
      </c>
      <c r="AI11" s="9">
        <v>191082.67882</v>
      </c>
      <c r="AJ11" s="9">
        <v>778105.02252</v>
      </c>
      <c r="AK11" s="9">
        <v>10438714.31494</v>
      </c>
      <c r="AL11" s="9">
        <v>509335.88513000001</v>
      </c>
      <c r="AM11" s="9">
        <v>0</v>
      </c>
      <c r="AN11" s="9">
        <v>0</v>
      </c>
    </row>
    <row r="13" spans="1:40" x14ac:dyDescent="0.25">
      <c r="C13" s="13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40" ht="15.75" customHeight="1" x14ac:dyDescent="0.25">
      <c r="C14" s="14" t="s">
        <v>16</v>
      </c>
      <c r="D14" s="12"/>
      <c r="E14" s="12"/>
      <c r="F14" s="12"/>
      <c r="G14" s="12"/>
      <c r="H14" s="12"/>
      <c r="I14" s="12"/>
    </row>
  </sheetData>
  <mergeCells count="14">
    <mergeCell ref="B1:C1"/>
    <mergeCell ref="B2:N2"/>
    <mergeCell ref="E7:J7"/>
    <mergeCell ref="K7:P7"/>
    <mergeCell ref="Q7:V7"/>
    <mergeCell ref="B3:E3"/>
    <mergeCell ref="W7:AB7"/>
    <mergeCell ref="AC7:AH7"/>
    <mergeCell ref="AI7:AN7"/>
    <mergeCell ref="B6:B8"/>
    <mergeCell ref="C6:C8"/>
    <mergeCell ref="D6:D8"/>
    <mergeCell ref="E6:V6"/>
    <mergeCell ref="W6:A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Form</vt:lpstr>
      <vt:lpstr>__FT1__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Самойлова Надія Миколаївна</dc:creator>
  <cp:lastModifiedBy>Самойлова Надія Миколаївна</cp:lastModifiedBy>
  <dcterms:created xsi:type="dcterms:W3CDTF">2026-05-21T06:23:17Z</dcterms:created>
  <dcterms:modified xsi:type="dcterms:W3CDTF">2026-05-21T06:23:17Z</dcterms:modified>
</cp:coreProperties>
</file>