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42026\"/>
    </mc:Choice>
  </mc:AlternateContent>
  <xr:revisionPtr revIDLastSave="0" documentId="8_{4CB1FA96-DA6A-438F-A970-12B558C6FD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" sheetId="1" r:id="rId1"/>
  </sheets>
  <definedNames>
    <definedName name="__FT1__">Form!$A$10:$AN$10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C11" i="1"/>
  <c r="D10" i="1"/>
  <c r="C10" i="1"/>
</calcChain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<sst xmlns="http://schemas.openxmlformats.org/spreadsheetml/2006/main" count="56" uniqueCount="24">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</sst>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3" xfId="0" applyFont="1" applyBorder="1" applyAlignment="1">
      <alignment vertical="center"/>
    </xf>
    <xf numFmtId="0" fontId="5" fillId="0" borderId="0" xfId="0" applyFont="1" applyAlignment="1">
      <alignment vertical="top"/>
    </xf>
    <xf numFmtId="3" fontId="6" fillId="0" borderId="3" xfId="0" applyNumberFormat="1" applyFont="1" applyBorder="1" applyAlignment="1">
      <alignment horizontal="right" vertical="center"/>
    </xf>
    <xf numFmtId="0" fontId="11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12" fillId="3" borderId="0" xfId="0" applyFont="1" applyFill="1"/>
    <xf numFmtId="0" fontId="12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/>
    <xf numFmtId="0" fontId="11" fillId="2" borderId="3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A1" workbookViewId="0"/>
  </sheetViews>
  <sheetFormatPr defaultColWidth="9.140625" defaultRowHeight="15" x14ac:dyDescent="0.2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 spans="1:40" x14ac:dyDescent="0.25">
      <c r="B1" s="27">
        <v>46128.481834386599</v>
      </c>
      <c r="C1" s="27"/>
    </row>
    <row r="2" spans="1:40" ht="16.5" customHeight="1" x14ac:dyDescent="0.25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40" ht="18.75" customHeight="1" x14ac:dyDescent="0.3">
      <c r="B3" s="29" t="s">
        <v>19</v>
      </c>
      <c r="C3" s="29"/>
      <c r="D3" s="29"/>
      <c r="E3" s="29"/>
      <c r="F3" s="17">
        <v>46113</v>
      </c>
      <c r="G3" s="18" t="s">
        <v>17</v>
      </c>
      <c r="H3" s="1"/>
      <c r="I3" s="1"/>
      <c r="J3" s="1"/>
      <c r="K3" s="1"/>
      <c r="L3" s="1"/>
      <c r="M3" s="1"/>
      <c r="N3" s="1"/>
    </row>
    <row r="4" spans="1:40" ht="12" customHeight="1" x14ac:dyDescent="0.3">
      <c r="B4" s="2"/>
      <c r="C4" s="2"/>
      <c r="D4" s="2"/>
      <c r="E4" s="2"/>
      <c r="F4" s="2"/>
      <c r="G4" s="2"/>
      <c r="H4" s="2"/>
      <c r="I4" s="3"/>
      <c r="O4" s="6" t="s">
        <v>0</v>
      </c>
    </row>
    <row r="5" spans="1:40" ht="12" customHeight="1" x14ac:dyDescent="0.3">
      <c r="B5" s="4"/>
      <c r="C5" s="4"/>
      <c r="D5" s="4"/>
      <c r="E5" s="4"/>
      <c r="F5" s="4"/>
      <c r="G5" s="4"/>
      <c r="H5" s="4"/>
      <c r="I5" s="5"/>
      <c r="O5" s="6" t="s">
        <v>1</v>
      </c>
    </row>
    <row r="6" spans="1:40" x14ac:dyDescent="0.25">
      <c r="B6" s="22" t="s">
        <v>6</v>
      </c>
      <c r="C6" s="22" t="s">
        <v>2</v>
      </c>
      <c r="D6" s="22" t="s">
        <v>7</v>
      </c>
      <c r="E6" s="25" t="s">
        <v>8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 t="s">
        <v>9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6"/>
      <c r="AN6" s="25"/>
    </row>
    <row r="7" spans="1:40" x14ac:dyDescent="0.25">
      <c r="B7" s="23"/>
      <c r="C7" s="23"/>
      <c r="D7" s="23"/>
      <c r="E7" s="20" t="s">
        <v>3</v>
      </c>
      <c r="F7" s="20"/>
      <c r="G7" s="20"/>
      <c r="H7" s="20"/>
      <c r="I7" s="20"/>
      <c r="J7" s="20"/>
      <c r="K7" s="20" t="s">
        <v>4</v>
      </c>
      <c r="L7" s="20"/>
      <c r="M7" s="20"/>
      <c r="N7" s="20"/>
      <c r="O7" s="20"/>
      <c r="P7" s="20"/>
      <c r="Q7" s="20" t="s">
        <v>5</v>
      </c>
      <c r="R7" s="20"/>
      <c r="S7" s="20"/>
      <c r="T7" s="20"/>
      <c r="U7" s="20"/>
      <c r="V7" s="20"/>
      <c r="W7" s="20" t="s">
        <v>3</v>
      </c>
      <c r="X7" s="20"/>
      <c r="Y7" s="20"/>
      <c r="Z7" s="20"/>
      <c r="AA7" s="20"/>
      <c r="AB7" s="20"/>
      <c r="AC7" s="20" t="s">
        <v>4</v>
      </c>
      <c r="AD7" s="20"/>
      <c r="AE7" s="20"/>
      <c r="AF7" s="20"/>
      <c r="AG7" s="20"/>
      <c r="AH7" s="20"/>
      <c r="AI7" s="20" t="s">
        <v>5</v>
      </c>
      <c r="AJ7" s="20"/>
      <c r="AK7" s="20"/>
      <c r="AL7" s="20"/>
      <c r="AM7" s="21"/>
      <c r="AN7" s="20"/>
    </row>
    <row r="8" spans="1:40" ht="25.5" customHeight="1" x14ac:dyDescent="0.25">
      <c r="B8" s="24"/>
      <c r="C8" s="24"/>
      <c r="D8" s="24"/>
      <c r="E8" s="10" t="s">
        <v>10</v>
      </c>
      <c r="F8" s="10" t="s">
        <v>11</v>
      </c>
      <c r="G8" s="10" t="s">
        <v>12</v>
      </c>
      <c r="H8" s="10" t="s">
        <v>20</v>
      </c>
      <c r="I8" s="10" t="s">
        <v>13</v>
      </c>
      <c r="J8" s="10" t="s">
        <v>14</v>
      </c>
      <c r="K8" s="10" t="s">
        <v>10</v>
      </c>
      <c r="L8" s="10" t="s">
        <v>11</v>
      </c>
      <c r="M8" s="10" t="s">
        <v>12</v>
      </c>
      <c r="N8" s="10" t="s">
        <v>21</v>
      </c>
      <c r="O8" s="10" t="s">
        <v>13</v>
      </c>
      <c r="P8" s="10" t="s">
        <v>14</v>
      </c>
      <c r="Q8" s="10" t="s">
        <v>10</v>
      </c>
      <c r="R8" s="10" t="s">
        <v>11</v>
      </c>
      <c r="S8" s="10" t="s">
        <v>12</v>
      </c>
      <c r="T8" s="10" t="s">
        <v>20</v>
      </c>
      <c r="U8" s="10" t="s">
        <v>13</v>
      </c>
      <c r="V8" s="10" t="s">
        <v>14</v>
      </c>
      <c r="W8" s="10" t="s">
        <v>10</v>
      </c>
      <c r="X8" s="10" t="s">
        <v>11</v>
      </c>
      <c r="Y8" s="10" t="s">
        <v>12</v>
      </c>
      <c r="Z8" s="10" t="s">
        <v>20</v>
      </c>
      <c r="AA8" s="10" t="s">
        <v>13</v>
      </c>
      <c r="AB8" s="10" t="s">
        <v>14</v>
      </c>
      <c r="AC8" s="10" t="s">
        <v>10</v>
      </c>
      <c r="AD8" s="10" t="s">
        <v>11</v>
      </c>
      <c r="AE8" s="10" t="s">
        <v>12</v>
      </c>
      <c r="AF8" s="10" t="s">
        <v>21</v>
      </c>
      <c r="AG8" s="10" t="s">
        <v>13</v>
      </c>
      <c r="AH8" s="10" t="s">
        <v>14</v>
      </c>
      <c r="AI8" s="10" t="s">
        <v>10</v>
      </c>
      <c r="AJ8" s="10" t="s">
        <v>11</v>
      </c>
      <c r="AK8" s="10" t="s">
        <v>12</v>
      </c>
      <c r="AL8" s="10" t="s">
        <v>20</v>
      </c>
      <c r="AM8" s="10" t="s">
        <v>13</v>
      </c>
      <c r="AN8" s="10" t="s">
        <v>14</v>
      </c>
    </row>
    <row r="9" spans="1:40" x14ac:dyDescent="0.25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17</v>
      </c>
      <c r="S9" s="11">
        <v>18</v>
      </c>
      <c r="T9" s="11">
        <v>19</v>
      </c>
      <c r="U9" s="11">
        <v>20</v>
      </c>
      <c r="V9" s="11">
        <v>21</v>
      </c>
      <c r="W9" s="11">
        <v>22</v>
      </c>
      <c r="X9" s="11">
        <v>23</v>
      </c>
      <c r="Y9" s="11">
        <v>24</v>
      </c>
      <c r="Z9" s="11">
        <v>25</v>
      </c>
      <c r="AA9" s="11">
        <v>26</v>
      </c>
      <c r="AB9" s="11">
        <v>27</v>
      </c>
      <c r="AC9" s="11">
        <v>28</v>
      </c>
      <c r="AD9" s="11">
        <v>29</v>
      </c>
      <c r="AE9" s="11">
        <v>30</v>
      </c>
      <c r="AF9" s="11">
        <v>31</v>
      </c>
      <c r="AG9" s="11">
        <v>32</v>
      </c>
      <c r="AH9" s="11">
        <v>33</v>
      </c>
      <c r="AI9" s="11">
        <v>34</v>
      </c>
      <c r="AJ9" s="11">
        <v>35</v>
      </c>
      <c r="AK9" s="11">
        <v>36</v>
      </c>
      <c r="AL9" s="11">
        <v>37</v>
      </c>
      <c r="AM9" s="11">
        <v>38</v>
      </c>
      <c r="AN9" s="11">
        <v>39</v>
      </c>
    </row>
    <row r="10" spans="1:40" ht="15.75" customHeight="1" x14ac:dyDescent="0.25">
      <c r="A10" s="19" t="s">
        <v>23</v>
      </c>
      <c r="B10" s="15">
        <v>1</v>
      </c>
      <c r="C10" s="7" t="str">
        <f>MID(A10,1,13)</f>
        <v>6 АТ ОЩАДБАНК</v>
      </c>
      <c r="D10" s="16" t="str">
        <f>MID(A10,15,200)</f>
        <v>Сума кредитної заборгованості</v>
      </c>
      <c r="E10" s="9">
        <v>26007630.884470001</v>
      </c>
      <c r="F10" s="9">
        <v>2674032.6156600001</v>
      </c>
      <c r="G10" s="9">
        <v>3853449.5773</v>
      </c>
      <c r="H10" s="9">
        <v>1386.19346</v>
      </c>
      <c r="I10" s="9">
        <v>0</v>
      </c>
      <c r="J10" s="9">
        <v>-6.52508</v>
      </c>
      <c r="K10" s="9">
        <v>26007187.98669</v>
      </c>
      <c r="L10" s="9">
        <v>2673991.3593700002</v>
      </c>
      <c r="M10" s="9">
        <v>2499024.2491899999</v>
      </c>
      <c r="N10" s="9">
        <v>1386.19346</v>
      </c>
      <c r="O10" s="9">
        <v>0</v>
      </c>
      <c r="P10" s="9">
        <v>-6.52508</v>
      </c>
      <c r="Q10" s="9">
        <v>442.89778000000001</v>
      </c>
      <c r="R10" s="9">
        <v>41.25629</v>
      </c>
      <c r="S10" s="9">
        <v>1354425.3281099999</v>
      </c>
      <c r="T10" s="9">
        <v>0</v>
      </c>
      <c r="U10" s="9">
        <v>0</v>
      </c>
      <c r="V10" s="9">
        <v>0</v>
      </c>
      <c r="W10" s="9">
        <v>67065933.063390002</v>
      </c>
      <c r="X10" s="9">
        <v>33835624.176530004</v>
      </c>
      <c r="Y10" s="9">
        <v>15955087.750399999</v>
      </c>
      <c r="Z10" s="9">
        <v>1776537.1839000001</v>
      </c>
      <c r="AA10" s="9">
        <v>0</v>
      </c>
      <c r="AB10" s="9">
        <v>685789.45392999996</v>
      </c>
      <c r="AC10" s="9">
        <v>55137960.83495</v>
      </c>
      <c r="AD10" s="9">
        <v>20726714.664409999</v>
      </c>
      <c r="AE10" s="9">
        <v>3978380.3613700001</v>
      </c>
      <c r="AF10" s="9">
        <v>1234002.1263900001</v>
      </c>
      <c r="AG10" s="9">
        <v>0</v>
      </c>
      <c r="AH10" s="9">
        <v>685789.45392999996</v>
      </c>
      <c r="AI10" s="9">
        <v>11927972.22844</v>
      </c>
      <c r="AJ10" s="9">
        <v>13108909.512119999</v>
      </c>
      <c r="AK10" s="9">
        <v>11976707.38903</v>
      </c>
      <c r="AL10" s="9">
        <v>542535.05750999996</v>
      </c>
      <c r="AM10" s="9">
        <v>0</v>
      </c>
      <c r="AN10" s="9">
        <v>0</v>
      </c>
    </row>
    <row r="11" spans="1:40" ht="15.75" customHeight="1" x14ac:dyDescent="0.25">
      <c r="A11" s="19" t="s">
        <v>22</v>
      </c>
      <c r="B11" s="15">
        <v>2</v>
      </c>
      <c r="C11" s="7" t="str">
        <f>MID(A11,1,13)</f>
        <v>6 АТ ОЩАДБАНК</v>
      </c>
      <c r="D11" s="16" t="str">
        <f>MID(A11,15,200)</f>
        <v>Резерви</v>
      </c>
      <c r="E11" s="9">
        <v>713472.43180000002</v>
      </c>
      <c r="F11" s="9">
        <v>246144.79579</v>
      </c>
      <c r="G11" s="9">
        <v>3720615.6561199999</v>
      </c>
      <c r="H11" s="9">
        <v>-136.33982</v>
      </c>
      <c r="I11" s="9">
        <v>0</v>
      </c>
      <c r="J11" s="9">
        <v>0</v>
      </c>
      <c r="K11" s="9">
        <v>713460.04952999996</v>
      </c>
      <c r="L11" s="9">
        <v>246128.76217999999</v>
      </c>
      <c r="M11" s="9">
        <v>2366337.0443899999</v>
      </c>
      <c r="N11" s="9">
        <v>-136.33982</v>
      </c>
      <c r="O11" s="9">
        <v>0</v>
      </c>
      <c r="P11" s="9">
        <v>0</v>
      </c>
      <c r="Q11" s="9">
        <v>12.38227</v>
      </c>
      <c r="R11" s="9">
        <v>16.033609999999999</v>
      </c>
      <c r="S11" s="9">
        <v>1354278.61173</v>
      </c>
      <c r="T11" s="9">
        <v>0</v>
      </c>
      <c r="U11" s="9">
        <v>0</v>
      </c>
      <c r="V11" s="9">
        <v>0</v>
      </c>
      <c r="W11" s="9">
        <v>847454.33660000004</v>
      </c>
      <c r="X11" s="9">
        <v>3486861.00575</v>
      </c>
      <c r="Y11" s="9">
        <v>11802820.95157</v>
      </c>
      <c r="Z11" s="9">
        <v>-239114.21096999999</v>
      </c>
      <c r="AA11" s="9">
        <v>0</v>
      </c>
      <c r="AB11" s="9">
        <v>0</v>
      </c>
      <c r="AC11" s="9">
        <v>655536.25982000004</v>
      </c>
      <c r="AD11" s="9">
        <v>1500572.60987</v>
      </c>
      <c r="AE11" s="9">
        <v>2758656.84173</v>
      </c>
      <c r="AF11" s="9">
        <v>-744900.95756999997</v>
      </c>
      <c r="AG11" s="9">
        <v>0</v>
      </c>
      <c r="AH11" s="9">
        <v>0</v>
      </c>
      <c r="AI11" s="9">
        <v>191918.07678</v>
      </c>
      <c r="AJ11" s="9">
        <v>1986288.39588</v>
      </c>
      <c r="AK11" s="9">
        <v>9044164.10984</v>
      </c>
      <c r="AL11" s="9">
        <v>505786.74660000001</v>
      </c>
      <c r="AM11" s="9">
        <v>0</v>
      </c>
      <c r="AN11" s="9">
        <v>0</v>
      </c>
    </row>
    <row r="13" spans="1:40" x14ac:dyDescent="0.25">
      <c r="C13" s="13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40" ht="15.75" customHeight="1" x14ac:dyDescent="0.25">
      <c r="C14" s="14" t="s">
        <v>16</v>
      </c>
      <c r="D14" s="12"/>
      <c r="E14" s="12"/>
      <c r="F14" s="12"/>
      <c r="G14" s="12"/>
      <c r="H14" s="12"/>
      <c r="I14" s="12"/>
    </row>
  </sheetData>
  <mergeCells count="14">
    <mergeCell ref="B1:C1"/>
    <mergeCell ref="B2:N2"/>
    <mergeCell ref="E7:J7"/>
    <mergeCell ref="K7:P7"/>
    <mergeCell ref="Q7:V7"/>
    <mergeCell ref="B3:E3"/>
    <mergeCell ref="W7:AB7"/>
    <mergeCell ref="AC7:AH7"/>
    <mergeCell ref="AI7:AN7"/>
    <mergeCell ref="B6:B8"/>
    <mergeCell ref="C6:C8"/>
    <mergeCell ref="D6:D8"/>
    <mergeCell ref="E6:V6"/>
    <mergeCell ref="W6:A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2026-04-17T06:23:13Z</dcterms:created>
  <dcterms:modified xsi:type="dcterms:W3CDTF">2026-04-17T06:23:13Z</dcterms:modified>
</cp:coreProperties>
</file>