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OB46\Statistical Reporting\Додатки на САЙТ\2025\01052025\"/>
    </mc:Choice>
  </mc:AlternateContent>
  <bookViews>
    <workbookView xWindow="3630" yWindow="4035" windowWidth="19440" windowHeight="11385"/>
  </bookViews>
  <sheets>
    <sheet name="Form" sheetId="1" r:id="rId1"/>
  </sheets>
  <definedNames>
    <definedName name="__FT1__">Form!$A$10:$AN$10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1" i="1"/>
  <c r="D10" i="1"/>
  <c r="C10" i="1"/>
</calcChain>
</file>

<file path=xl/sharedStrings.xml><?xml version="1.0" encoding="utf-8"?>
<sst xmlns="http://schemas.openxmlformats.org/spreadsheetml/2006/main" count="56" uniqueCount="24">
  <si>
    <t>Таблиця</t>
  </si>
  <si>
    <t>(тис.грн)</t>
  </si>
  <si>
    <t>Найменування банку</t>
  </si>
  <si>
    <t>усього</t>
  </si>
  <si>
    <t>національна валюта</t>
  </si>
  <si>
    <t>іноземна валюта</t>
  </si>
  <si>
    <t>N з/п</t>
  </si>
  <si>
    <t>Назва показника</t>
  </si>
  <si>
    <t xml:space="preserve">Фізичні особи </t>
  </si>
  <si>
    <t>Суб`єкти госопдарювання</t>
  </si>
  <si>
    <t>стадія 1</t>
  </si>
  <si>
    <t>стадія 2</t>
  </si>
  <si>
    <t>стадія 3</t>
  </si>
  <si>
    <t>спрощений  підхід</t>
  </si>
  <si>
    <t>розріз не визначений</t>
  </si>
  <si>
    <t>* за виключенням фізичних осіб-підприємців</t>
  </si>
  <si>
    <t>** у розумінні, визначеному статтею 55 Господарського кодексу України (зі змінами), крім банків, бюджетних установ та компаній спеціального призначення (SPE)</t>
  </si>
  <si>
    <t>року</t>
  </si>
  <si>
    <t xml:space="preserve">Розподіл кредитів, наданих фізичним особам* та суб'єктам господарювання** у національній та іноземній валютах, та розміру сформованих резервів за стадіями знецінення за </t>
  </si>
  <si>
    <t>міжнародним стандартом фінансової звітності 9 “Фінансові інструменти” станом на</t>
  </si>
  <si>
    <t>POCI-активи</t>
  </si>
  <si>
    <t xml:space="preserve">POCI-активи </t>
  </si>
  <si>
    <t>6 АТ ОЩАДБАНК Резерви</t>
  </si>
  <si>
    <t>6 АТ ОЩАДБАНК Сума кредитної заборгованості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</si>
</sst>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Arial Cyr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5117038483843"/>
        <bgColor indexed="65"/>
      </patternFill>
    </fill>
    <fill>
      <patternFill patternType="solid">
        <fgColor theme="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3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7" fillId="0" borderId="3" xfId="0" applyFont="1" applyBorder="1" applyAlignment="1">
      <alignment vertical="center"/>
    </xf>
    <xf numFmtId="0" fontId="5" fillId="0" borderId="0" xfId="0" applyFont="1" applyAlignment="1">
      <alignment vertical="top"/>
    </xf>
    <xf numFmtId="3" fontId="6" fillId="0" borderId="3" xfId="0" applyNumberFormat="1" applyFont="1" applyBorder="1" applyAlignment="1">
      <alignment horizontal="right" vertical="center"/>
    </xf>
    <xf numFmtId="0" fontId="11" fillId="2" borderId="3" xfId="1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/>
    </xf>
    <xf numFmtId="0" fontId="3" fillId="0" borderId="0" xfId="0" applyFont="1" applyAlignment="1">
      <alignment vertical="top"/>
    </xf>
    <xf numFmtId="0" fontId="12" fillId="3" borderId="0" xfId="0" applyFont="1" applyFill="1"/>
    <xf numFmtId="0" fontId="12" fillId="0" borderId="0" xfId="0" applyFont="1"/>
    <xf numFmtId="49" fontId="6" fillId="0" borderId="3" xfId="0" applyNumberFormat="1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1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3" fillId="0" borderId="0" xfId="0" applyFont="1"/>
    <xf numFmtId="0" fontId="11" fillId="2" borderId="3" xfId="1" applyFont="1" applyFill="1" applyBorder="1" applyAlignment="1">
      <alignment horizontal="center" vertical="top" wrapText="1"/>
    </xf>
    <xf numFmtId="0" fontId="11" fillId="2" borderId="6" xfId="1" applyFont="1" applyFill="1" applyBorder="1" applyAlignment="1">
      <alignment horizontal="center" vertical="top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22" fontId="0" fillId="0" borderId="0" xfId="0" applyNumberFormat="1" applyAlignment="1">
      <alignment horizontal="left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"/>
  <sheetViews>
    <sheetView tabSelected="1" workbookViewId="0">
      <selection activeCell="B1" sqref="B1:C1"/>
    </sheetView>
  </sheetViews>
  <sheetFormatPr defaultColWidth="9.140625" defaultRowHeight="15" x14ac:dyDescent="0.25"/>
  <cols>
    <col min="1" max="1" width="1.85546875" customWidth="1"/>
    <col min="2" max="2" width="8.5703125" customWidth="1"/>
    <col min="3" max="3" width="15.140625" customWidth="1"/>
    <col min="4" max="4" width="52.7109375" customWidth="1"/>
    <col min="5" max="40" width="13.5703125" customWidth="1"/>
  </cols>
  <sheetData>
    <row r="1" spans="1:40" x14ac:dyDescent="0.25">
      <c r="B1" s="27"/>
      <c r="C1" s="27"/>
    </row>
    <row r="2" spans="1:40" ht="16.5" customHeight="1" x14ac:dyDescent="0.25">
      <c r="B2" s="28" t="s">
        <v>18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40" ht="18.75" customHeight="1" x14ac:dyDescent="0.3">
      <c r="B3" s="29" t="s">
        <v>19</v>
      </c>
      <c r="C3" s="29"/>
      <c r="D3" s="29"/>
      <c r="E3" s="29"/>
      <c r="F3" s="17">
        <v>45778</v>
      </c>
      <c r="G3" s="18" t="s">
        <v>17</v>
      </c>
      <c r="H3" s="1"/>
      <c r="I3" s="1"/>
      <c r="J3" s="1"/>
      <c r="K3" s="1"/>
      <c r="L3" s="1"/>
      <c r="M3" s="1"/>
      <c r="N3" s="1"/>
    </row>
    <row r="4" spans="1:40" ht="12" customHeight="1" x14ac:dyDescent="0.3">
      <c r="B4" s="2"/>
      <c r="C4" s="2"/>
      <c r="D4" s="2"/>
      <c r="E4" s="2"/>
      <c r="F4" s="2"/>
      <c r="G4" s="2"/>
      <c r="H4" s="2"/>
      <c r="I4" s="3"/>
      <c r="O4" s="6" t="s">
        <v>0</v>
      </c>
    </row>
    <row r="5" spans="1:40" ht="12" customHeight="1" x14ac:dyDescent="0.3">
      <c r="B5" s="4"/>
      <c r="C5" s="4"/>
      <c r="D5" s="4"/>
      <c r="E5" s="4"/>
      <c r="F5" s="4"/>
      <c r="G5" s="4"/>
      <c r="H5" s="4"/>
      <c r="I5" s="5"/>
      <c r="O5" s="6" t="s">
        <v>1</v>
      </c>
    </row>
    <row r="6" spans="1:40" x14ac:dyDescent="0.25">
      <c r="B6" s="22" t="s">
        <v>6</v>
      </c>
      <c r="C6" s="22" t="s">
        <v>2</v>
      </c>
      <c r="D6" s="22" t="s">
        <v>7</v>
      </c>
      <c r="E6" s="25" t="s">
        <v>8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 t="s">
        <v>9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6"/>
      <c r="AN6" s="25"/>
    </row>
    <row r="7" spans="1:40" x14ac:dyDescent="0.25">
      <c r="B7" s="23"/>
      <c r="C7" s="23"/>
      <c r="D7" s="23"/>
      <c r="E7" s="20" t="s">
        <v>3</v>
      </c>
      <c r="F7" s="20"/>
      <c r="G7" s="20"/>
      <c r="H7" s="20"/>
      <c r="I7" s="20"/>
      <c r="J7" s="20"/>
      <c r="K7" s="20" t="s">
        <v>4</v>
      </c>
      <c r="L7" s="20"/>
      <c r="M7" s="20"/>
      <c r="N7" s="20"/>
      <c r="O7" s="20"/>
      <c r="P7" s="20"/>
      <c r="Q7" s="20" t="s">
        <v>5</v>
      </c>
      <c r="R7" s="20"/>
      <c r="S7" s="20"/>
      <c r="T7" s="20"/>
      <c r="U7" s="20"/>
      <c r="V7" s="20"/>
      <c r="W7" s="20" t="s">
        <v>3</v>
      </c>
      <c r="X7" s="20"/>
      <c r="Y7" s="20"/>
      <c r="Z7" s="20"/>
      <c r="AA7" s="20"/>
      <c r="AB7" s="20"/>
      <c r="AC7" s="20" t="s">
        <v>4</v>
      </c>
      <c r="AD7" s="20"/>
      <c r="AE7" s="20"/>
      <c r="AF7" s="20"/>
      <c r="AG7" s="20"/>
      <c r="AH7" s="20"/>
      <c r="AI7" s="20" t="s">
        <v>5</v>
      </c>
      <c r="AJ7" s="20"/>
      <c r="AK7" s="20"/>
      <c r="AL7" s="20"/>
      <c r="AM7" s="21"/>
      <c r="AN7" s="20"/>
    </row>
    <row r="8" spans="1:40" ht="25.5" customHeight="1" x14ac:dyDescent="0.25">
      <c r="B8" s="24"/>
      <c r="C8" s="24"/>
      <c r="D8" s="24"/>
      <c r="E8" s="10" t="s">
        <v>10</v>
      </c>
      <c r="F8" s="10" t="s">
        <v>11</v>
      </c>
      <c r="G8" s="10" t="s">
        <v>12</v>
      </c>
      <c r="H8" s="10" t="s">
        <v>20</v>
      </c>
      <c r="I8" s="10" t="s">
        <v>13</v>
      </c>
      <c r="J8" s="10" t="s">
        <v>14</v>
      </c>
      <c r="K8" s="10" t="s">
        <v>10</v>
      </c>
      <c r="L8" s="10" t="s">
        <v>11</v>
      </c>
      <c r="M8" s="10" t="s">
        <v>12</v>
      </c>
      <c r="N8" s="10" t="s">
        <v>21</v>
      </c>
      <c r="O8" s="10" t="s">
        <v>13</v>
      </c>
      <c r="P8" s="10" t="s">
        <v>14</v>
      </c>
      <c r="Q8" s="10" t="s">
        <v>10</v>
      </c>
      <c r="R8" s="10" t="s">
        <v>11</v>
      </c>
      <c r="S8" s="10" t="s">
        <v>12</v>
      </c>
      <c r="T8" s="10" t="s">
        <v>20</v>
      </c>
      <c r="U8" s="10" t="s">
        <v>13</v>
      </c>
      <c r="V8" s="10" t="s">
        <v>14</v>
      </c>
      <c r="W8" s="10" t="s">
        <v>10</v>
      </c>
      <c r="X8" s="10" t="s">
        <v>11</v>
      </c>
      <c r="Y8" s="10" t="s">
        <v>12</v>
      </c>
      <c r="Z8" s="10" t="s">
        <v>20</v>
      </c>
      <c r="AA8" s="10" t="s">
        <v>13</v>
      </c>
      <c r="AB8" s="10" t="s">
        <v>14</v>
      </c>
      <c r="AC8" s="10" t="s">
        <v>10</v>
      </c>
      <c r="AD8" s="10" t="s">
        <v>11</v>
      </c>
      <c r="AE8" s="10" t="s">
        <v>12</v>
      </c>
      <c r="AF8" s="10" t="s">
        <v>21</v>
      </c>
      <c r="AG8" s="10" t="s">
        <v>13</v>
      </c>
      <c r="AH8" s="10" t="s">
        <v>14</v>
      </c>
      <c r="AI8" s="10" t="s">
        <v>10</v>
      </c>
      <c r="AJ8" s="10" t="s">
        <v>11</v>
      </c>
      <c r="AK8" s="10" t="s">
        <v>12</v>
      </c>
      <c r="AL8" s="10" t="s">
        <v>20</v>
      </c>
      <c r="AM8" s="10" t="s">
        <v>13</v>
      </c>
      <c r="AN8" s="10" t="s">
        <v>14</v>
      </c>
    </row>
    <row r="9" spans="1:40" x14ac:dyDescent="0.25">
      <c r="B9" s="11">
        <v>1</v>
      </c>
      <c r="C9" s="11">
        <v>2</v>
      </c>
      <c r="D9" s="11">
        <v>3</v>
      </c>
      <c r="E9" s="11">
        <v>4</v>
      </c>
      <c r="F9" s="11">
        <v>5</v>
      </c>
      <c r="G9" s="11">
        <v>6</v>
      </c>
      <c r="H9" s="11">
        <v>7</v>
      </c>
      <c r="I9" s="11">
        <v>8</v>
      </c>
      <c r="J9" s="11">
        <v>9</v>
      </c>
      <c r="K9" s="11">
        <v>10</v>
      </c>
      <c r="L9" s="11">
        <v>11</v>
      </c>
      <c r="M9" s="11">
        <v>12</v>
      </c>
      <c r="N9" s="11">
        <v>13</v>
      </c>
      <c r="O9" s="11">
        <v>14</v>
      </c>
      <c r="P9" s="11">
        <v>15</v>
      </c>
      <c r="Q9" s="11">
        <v>16</v>
      </c>
      <c r="R9" s="11">
        <v>17</v>
      </c>
      <c r="S9" s="11">
        <v>18</v>
      </c>
      <c r="T9" s="11">
        <v>19</v>
      </c>
      <c r="U9" s="11">
        <v>20</v>
      </c>
      <c r="V9" s="11">
        <v>21</v>
      </c>
      <c r="W9" s="11">
        <v>22</v>
      </c>
      <c r="X9" s="11">
        <v>23</v>
      </c>
      <c r="Y9" s="11">
        <v>24</v>
      </c>
      <c r="Z9" s="11">
        <v>25</v>
      </c>
      <c r="AA9" s="11">
        <v>26</v>
      </c>
      <c r="AB9" s="11">
        <v>27</v>
      </c>
      <c r="AC9" s="11">
        <v>28</v>
      </c>
      <c r="AD9" s="11">
        <v>29</v>
      </c>
      <c r="AE9" s="11">
        <v>30</v>
      </c>
      <c r="AF9" s="11">
        <v>31</v>
      </c>
      <c r="AG9" s="11">
        <v>32</v>
      </c>
      <c r="AH9" s="11">
        <v>33</v>
      </c>
      <c r="AI9" s="11">
        <v>34</v>
      </c>
      <c r="AJ9" s="11">
        <v>35</v>
      </c>
      <c r="AK9" s="11">
        <v>36</v>
      </c>
      <c r="AL9" s="11">
        <v>37</v>
      </c>
      <c r="AM9" s="11">
        <v>38</v>
      </c>
      <c r="AN9" s="11">
        <v>39</v>
      </c>
    </row>
    <row r="10" spans="1:40" ht="15.75" customHeight="1" x14ac:dyDescent="0.25">
      <c r="A10" s="19" t="s">
        <v>23</v>
      </c>
      <c r="B10" s="15">
        <v>1</v>
      </c>
      <c r="C10" s="7" t="str">
        <f>MID(A10,1,13)</f>
        <v>6 АТ ОЩАДБАНК</v>
      </c>
      <c r="D10" s="16" t="str">
        <f>MID(A10,15,200)</f>
        <v>Сума кредитної заборгованості</v>
      </c>
      <c r="E10" s="9">
        <v>20528170.269730002</v>
      </c>
      <c r="F10" s="9">
        <v>2292111.34008</v>
      </c>
      <c r="G10" s="9">
        <v>3951413.4756700001</v>
      </c>
      <c r="H10" s="9">
        <v>1379.4500700000001</v>
      </c>
      <c r="I10" s="9">
        <v>0</v>
      </c>
      <c r="J10" s="9">
        <v>-6.3971600000000004</v>
      </c>
      <c r="K10" s="9">
        <v>20527469.392030001</v>
      </c>
      <c r="L10" s="9">
        <v>2292002.7844400001</v>
      </c>
      <c r="M10" s="9">
        <v>2576763.8864500001</v>
      </c>
      <c r="N10" s="9">
        <v>1379.4500700000001</v>
      </c>
      <c r="O10" s="9">
        <v>0</v>
      </c>
      <c r="P10" s="9">
        <v>-6.3971600000000004</v>
      </c>
      <c r="Q10" s="9">
        <v>700.8777</v>
      </c>
      <c r="R10" s="9">
        <v>108.55564</v>
      </c>
      <c r="S10" s="9">
        <v>1374649.58922</v>
      </c>
      <c r="T10" s="9">
        <v>0</v>
      </c>
      <c r="U10" s="9">
        <v>0</v>
      </c>
      <c r="V10" s="9">
        <v>0</v>
      </c>
      <c r="W10" s="9">
        <v>57108494.527790003</v>
      </c>
      <c r="X10" s="9">
        <v>29652786.620409999</v>
      </c>
      <c r="Y10" s="9">
        <v>15148793.229459999</v>
      </c>
      <c r="Z10" s="9">
        <v>9991459.4045800008</v>
      </c>
      <c r="AA10" s="9">
        <v>0</v>
      </c>
      <c r="AB10" s="9">
        <v>413814.72509000002</v>
      </c>
      <c r="AC10" s="9">
        <v>45522972.778439999</v>
      </c>
      <c r="AD10" s="9">
        <v>17725664.827660002</v>
      </c>
      <c r="AE10" s="9">
        <v>3858621.8995300001</v>
      </c>
      <c r="AF10" s="9">
        <v>4911630.2678399999</v>
      </c>
      <c r="AG10" s="9">
        <v>0</v>
      </c>
      <c r="AH10" s="9">
        <v>413814.72509000002</v>
      </c>
      <c r="AI10" s="9">
        <v>11585521.74935</v>
      </c>
      <c r="AJ10" s="9">
        <v>11927121.792749999</v>
      </c>
      <c r="AK10" s="9">
        <v>11290171.32993</v>
      </c>
      <c r="AL10" s="9">
        <v>5079829.13674</v>
      </c>
      <c r="AM10" s="9">
        <v>0</v>
      </c>
      <c r="AN10" s="9">
        <v>0</v>
      </c>
    </row>
    <row r="11" spans="1:40" ht="15.75" customHeight="1" x14ac:dyDescent="0.25">
      <c r="A11" s="19" t="s">
        <v>22</v>
      </c>
      <c r="B11" s="15">
        <v>2</v>
      </c>
      <c r="C11" s="7" t="str">
        <f>MID(A11,1,13)</f>
        <v>6 АТ ОЩАДБАНК</v>
      </c>
      <c r="D11" s="16" t="str">
        <f>MID(A11,15,200)</f>
        <v>Резерви</v>
      </c>
      <c r="E11" s="9">
        <v>616519.21923000005</v>
      </c>
      <c r="F11" s="9">
        <v>199215.08184</v>
      </c>
      <c r="G11" s="9">
        <v>3788409.3438499998</v>
      </c>
      <c r="H11" s="9">
        <v>-76.09366</v>
      </c>
      <c r="I11" s="9">
        <v>0</v>
      </c>
      <c r="J11" s="9">
        <v>0</v>
      </c>
      <c r="K11" s="9">
        <v>616483.54313999997</v>
      </c>
      <c r="L11" s="9">
        <v>199135.02411999999</v>
      </c>
      <c r="M11" s="9">
        <v>2413934.85</v>
      </c>
      <c r="N11" s="9">
        <v>-76.09366</v>
      </c>
      <c r="O11" s="9">
        <v>0</v>
      </c>
      <c r="P11" s="9">
        <v>0</v>
      </c>
      <c r="Q11" s="9">
        <v>35.676090000000002</v>
      </c>
      <c r="R11" s="9">
        <v>80.057720000000003</v>
      </c>
      <c r="S11" s="9">
        <v>1374474.49385</v>
      </c>
      <c r="T11" s="9">
        <v>0</v>
      </c>
      <c r="U11" s="9">
        <v>0</v>
      </c>
      <c r="V11" s="9">
        <v>0</v>
      </c>
      <c r="W11" s="9">
        <v>1032918.05816</v>
      </c>
      <c r="X11" s="9">
        <v>2467810.3126099999</v>
      </c>
      <c r="Y11" s="9">
        <v>10119868.315339999</v>
      </c>
      <c r="Z11" s="9">
        <v>6284257.1068200003</v>
      </c>
      <c r="AA11" s="9">
        <v>0</v>
      </c>
      <c r="AB11" s="9">
        <v>0</v>
      </c>
      <c r="AC11" s="9">
        <v>476039.62949999998</v>
      </c>
      <c r="AD11" s="9">
        <v>793862.20250999997</v>
      </c>
      <c r="AE11" s="9">
        <v>2836975.8634100002</v>
      </c>
      <c r="AF11" s="9">
        <v>1244636.87488</v>
      </c>
      <c r="AG11" s="9">
        <v>0</v>
      </c>
      <c r="AH11" s="9">
        <v>0</v>
      </c>
      <c r="AI11" s="9">
        <v>556878.42865999998</v>
      </c>
      <c r="AJ11" s="9">
        <v>1673948.1100999999</v>
      </c>
      <c r="AK11" s="9">
        <v>7282892.4519300004</v>
      </c>
      <c r="AL11" s="9">
        <v>5039620.2319400003</v>
      </c>
      <c r="AM11" s="9">
        <v>0</v>
      </c>
      <c r="AN11" s="9">
        <v>0</v>
      </c>
    </row>
    <row r="13" spans="1:40" x14ac:dyDescent="0.25">
      <c r="C13" s="13" t="s">
        <v>15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40" ht="15.75" customHeight="1" x14ac:dyDescent="0.25">
      <c r="C14" s="14" t="s">
        <v>16</v>
      </c>
      <c r="D14" s="12"/>
      <c r="E14" s="12"/>
      <c r="F14" s="12"/>
      <c r="G14" s="12"/>
      <c r="H14" s="12"/>
      <c r="I14" s="12"/>
    </row>
  </sheetData>
  <mergeCells count="14">
    <mergeCell ref="B1:C1"/>
    <mergeCell ref="B2:N2"/>
    <mergeCell ref="E7:J7"/>
    <mergeCell ref="K7:P7"/>
    <mergeCell ref="Q7:V7"/>
    <mergeCell ref="B3:E3"/>
    <mergeCell ref="W7:AB7"/>
    <mergeCell ref="AC7:AH7"/>
    <mergeCell ref="AI7:AN7"/>
    <mergeCell ref="B6:B8"/>
    <mergeCell ref="C6:C8"/>
    <mergeCell ref="D6:D8"/>
    <mergeCell ref="E6:V6"/>
    <mergeCell ref="W6:AN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Form</vt:lpstr>
      <vt:lpstr>__FT1__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Борщ Ірина Вікторівна</dc:creator>
  <cp:lastModifiedBy>Борщ Ірина Вікторівна</cp:lastModifiedBy>
  <dcterms:created xsi:type="dcterms:W3CDTF">2025-05-15T08:36:11Z</dcterms:created>
  <dcterms:modified xsi:type="dcterms:W3CDTF">2025-05-15T08:36:11Z</dcterms:modified>
</cp:coreProperties>
</file>